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3854D587-60BA-4D13-87BC-9418709B4B9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H12" i="1"/>
  <c r="G12" i="1"/>
  <c r="F12" i="1"/>
  <c r="I23" i="1" l="1"/>
  <c r="H23" i="1"/>
  <c r="G23" i="1"/>
  <c r="J23" i="1"/>
  <c r="F23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<sst xmlns="http://schemas.openxmlformats.org/spreadsheetml/2006/main" count="53" uniqueCount="52">
  <si>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</si>
  <si>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</si>
  <si>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</si>
  <si>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</si>
  <si>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</si>
  <si>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</si>
  <si>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</si>
  <si>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</si>
  <si>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</si>
  <si>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</si>
  <si>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</si>
  <si>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</si>
  <si>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</si>
  <si>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</si>
  <si>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</si>
  <si>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</si>
  <si>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</si>
  <si>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</si>
  <si>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</si>
  <si>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</si>
  <si>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</si>
  <si>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</si>
  <si>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</si>
  <si>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</si>
  <si>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</si>
  <si>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</si>
  <si>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</si>
  <si>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</si>
  <si>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</si>
  <si>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</si>
  <si>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ТТК-602</t>
  </si>
  <si>
    <t>ТТК-904</t>
  </si>
  <si>
    <t>ТТК-283,22</t>
  </si>
  <si>
    <t xml:space="preserve">КОМПОТ ИЗ ИЗЮМА </t>
  </si>
  <si>
    <t>ТТК-401</t>
  </si>
  <si>
    <t>ХЛЕБ РЖАНО-ПШЕНИЧНЫЙ</t>
  </si>
  <si>
    <t>БАТОН НАРЕЗНОЙ ОБОГАЩЕННЫЙ МИКРОНУТРИЕНТАМИ</t>
  </si>
  <si>
    <t>ЧАЙ С ВАРЕНЬЕМ</t>
  </si>
  <si>
    <t>ЯБЛОКО СВЕЖЕЕ</t>
  </si>
  <si>
    <t>ОГУРЕЦ НАТУРАЛЬНЫЙ СОЛЕНЫЙ</t>
  </si>
  <si>
    <t>70, 2017</t>
  </si>
  <si>
    <t>СУП КАРТОФЕЛЬНЫЙ С БОБОВЫМИ И ГРЕНКАМИ</t>
  </si>
  <si>
    <t>ТТК-119</t>
  </si>
  <si>
    <t xml:space="preserve">ЙОГУРТ ПИТЬЕВОЙ М.Д.Ж. 2,5% </t>
  </si>
  <si>
    <t>ТТК-435,06</t>
  </si>
  <si>
    <t>БУТЕРБРОД С ВЕТЧИНОЙ И СВЕЖИМ ОГУРЦОМ</t>
  </si>
  <si>
    <t>ТТК-3,01</t>
  </si>
  <si>
    <t>ПЕЛЬМЕНИ "КЛАССИЧЕСКИЕ" (собственного производства)  СО СМЕТАНОЙ</t>
  </si>
  <si>
    <t>КАША ВЯЗКАЯ МОЛОЧНАЯ ПШЕННАЯ</t>
  </si>
  <si>
    <t>7-11 лет  (весна-лето)</t>
  </si>
  <si>
    <t>Дата</t>
  </si>
  <si>
    <t>Гимназия № 159 "Бестужевская"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</si>
</sst>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1" fillId="2" borderId="2" xfId="0" applyNumberFormat="1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51</v>
      </c>
      <c r="D1" s="50"/>
      <c r="E1" s="50"/>
      <c r="F1" s="12"/>
      <c r="H1" s="51"/>
      <c r="I1" s="51"/>
      <c r="J1" s="51"/>
      <c r="K1" s="51"/>
    </row>
    <row r="2" spans="1:12" ht="17.25" customHeight="1" x14ac:dyDescent="0.2">
      <c r="A2" s="4" t="s">
        <v>6</v>
      </c>
      <c r="C2" s="2"/>
      <c r="D2" s="3"/>
      <c r="E2" s="31" t="s">
        <v>49</v>
      </c>
      <c r="H2" s="47"/>
      <c r="I2" s="47"/>
      <c r="J2" s="47" t="s">
        <v>50</v>
      </c>
      <c r="K2" s="48">
        <v>45792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" x14ac:dyDescent="0.25">
      <c r="A5" s="18">
        <v>3</v>
      </c>
      <c r="B5" s="19">
        <v>4</v>
      </c>
      <c r="C5" s="20" t="s">
        <v>13</v>
      </c>
      <c r="D5" s="5" t="s">
        <v>14</v>
      </c>
      <c r="E5" s="39" t="s">
        <v>48</v>
      </c>
      <c r="F5" s="40">
        <v>150</v>
      </c>
      <c r="G5" s="45">
        <v>6.09</v>
      </c>
      <c r="H5" s="45">
        <v>7.04</v>
      </c>
      <c r="I5" s="45">
        <v>31.14</v>
      </c>
      <c r="J5" s="45">
        <v>211.5</v>
      </c>
      <c r="K5" s="46">
        <v>116.2022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3"/>
      <c r="H6" s="43"/>
      <c r="I6" s="43"/>
      <c r="J6" s="44"/>
      <c r="K6" s="35"/>
      <c r="L6" s="34"/>
    </row>
    <row r="7" spans="1:12" ht="15" x14ac:dyDescent="0.25">
      <c r="A7" s="21"/>
      <c r="B7" s="14"/>
      <c r="C7" s="11"/>
      <c r="D7" s="7" t="s">
        <v>15</v>
      </c>
      <c r="E7" s="39" t="s">
        <v>37</v>
      </c>
      <c r="F7" s="40">
        <v>180</v>
      </c>
      <c r="G7" s="45">
        <v>0.18</v>
      </c>
      <c r="H7" s="45">
        <v>0.09</v>
      </c>
      <c r="I7" s="45">
        <v>13.5</v>
      </c>
      <c r="J7" s="45">
        <v>55.53</v>
      </c>
      <c r="K7" s="46" t="s">
        <v>29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45</v>
      </c>
      <c r="F8" s="40">
        <v>45</v>
      </c>
      <c r="G8" s="45">
        <v>4.76</v>
      </c>
      <c r="H8" s="45">
        <v>4.87</v>
      </c>
      <c r="I8" s="45">
        <v>8.5</v>
      </c>
      <c r="J8" s="45">
        <v>96.87</v>
      </c>
      <c r="K8" s="46" t="s">
        <v>46</v>
      </c>
      <c r="L8" s="34"/>
    </row>
    <row r="9" spans="1:12" ht="15" x14ac:dyDescent="0.25">
      <c r="A9" s="21"/>
      <c r="B9" s="14"/>
      <c r="C9" s="11"/>
      <c r="D9" s="7" t="s">
        <v>17</v>
      </c>
      <c r="E9" s="39" t="s">
        <v>38</v>
      </c>
      <c r="F9" s="40">
        <v>100</v>
      </c>
      <c r="G9" s="45">
        <v>0.4</v>
      </c>
      <c r="H9" s="45">
        <v>0.4</v>
      </c>
      <c r="I9" s="45">
        <v>9.8000000000000007</v>
      </c>
      <c r="J9" s="45">
        <v>47</v>
      </c>
      <c r="K9" s="46">
        <v>338</v>
      </c>
      <c r="L9" s="34"/>
    </row>
    <row r="10" spans="1:12" ht="30.75" thickBot="1" x14ac:dyDescent="0.3">
      <c r="A10" s="21"/>
      <c r="B10" s="14"/>
      <c r="C10" s="11"/>
      <c r="D10" s="6"/>
      <c r="E10" s="39" t="s">
        <v>43</v>
      </c>
      <c r="F10" s="40">
        <v>150</v>
      </c>
      <c r="G10" s="45">
        <v>4.2</v>
      </c>
      <c r="H10" s="45">
        <v>3.8</v>
      </c>
      <c r="I10" s="45">
        <v>19.5</v>
      </c>
      <c r="J10" s="45">
        <v>129</v>
      </c>
      <c r="K10" s="46" t="s">
        <v>44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2">
        <v>104.4</v>
      </c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625</v>
      </c>
      <c r="G12" s="17">
        <f t="shared" ref="G12:J12" si="0">SUM(G5:G11)</f>
        <v>15.629999999999999</v>
      </c>
      <c r="H12" s="17">
        <f t="shared" si="0"/>
        <v>16.2</v>
      </c>
      <c r="I12" s="17">
        <f t="shared" si="0"/>
        <v>82.44</v>
      </c>
      <c r="J12" s="17">
        <f t="shared" si="0"/>
        <v>539.9</v>
      </c>
      <c r="K12" s="23"/>
      <c r="L12" s="17">
        <f t="shared" ref="L12" si="1">SUM(L5:L11)</f>
        <v>104.4</v>
      </c>
    </row>
    <row r="13" spans="1:12" ht="15" x14ac:dyDescent="0.25">
      <c r="A13" s="24">
        <f>A5</f>
        <v>3</v>
      </c>
      <c r="B13" s="13">
        <f>B5</f>
        <v>4</v>
      </c>
      <c r="C13" s="10" t="s">
        <v>18</v>
      </c>
      <c r="D13" s="7" t="s">
        <v>19</v>
      </c>
      <c r="E13" s="41" t="s">
        <v>39</v>
      </c>
      <c r="F13" s="42">
        <v>60</v>
      </c>
      <c r="G13" s="45">
        <v>0.48</v>
      </c>
      <c r="H13" s="45">
        <v>0.06</v>
      </c>
      <c r="I13" s="45">
        <v>1.02</v>
      </c>
      <c r="J13" s="45">
        <v>6</v>
      </c>
      <c r="K13" s="46" t="s">
        <v>40</v>
      </c>
      <c r="L13" s="34"/>
    </row>
    <row r="14" spans="1:12" ht="15" x14ac:dyDescent="0.25">
      <c r="A14" s="21"/>
      <c r="B14" s="14"/>
      <c r="C14" s="11"/>
      <c r="D14" s="7" t="s">
        <v>20</v>
      </c>
      <c r="E14" s="39" t="s">
        <v>41</v>
      </c>
      <c r="F14" s="40">
        <v>210</v>
      </c>
      <c r="G14" s="45">
        <v>6.36</v>
      </c>
      <c r="H14" s="45">
        <v>3.76</v>
      </c>
      <c r="I14" s="45">
        <v>22.49</v>
      </c>
      <c r="J14" s="45">
        <v>149.62</v>
      </c>
      <c r="K14" s="46" t="s">
        <v>42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47</v>
      </c>
      <c r="F15" s="40">
        <v>240</v>
      </c>
      <c r="G15" s="45">
        <v>14.14</v>
      </c>
      <c r="H15" s="45">
        <v>18</v>
      </c>
      <c r="I15" s="45">
        <v>37.54</v>
      </c>
      <c r="J15" s="45">
        <v>368.8</v>
      </c>
      <c r="K15" s="46" t="s">
        <v>32</v>
      </c>
      <c r="L15" s="34"/>
    </row>
    <row r="16" spans="1:12" ht="15" x14ac:dyDescent="0.25">
      <c r="A16" s="21"/>
      <c r="B16" s="14"/>
      <c r="C16" s="11"/>
      <c r="D16" s="7" t="s">
        <v>22</v>
      </c>
      <c r="E16" s="39"/>
      <c r="F16" s="40"/>
      <c r="G16" s="45"/>
      <c r="H16" s="45"/>
      <c r="I16" s="45"/>
      <c r="J16" s="45"/>
      <c r="K16" s="46"/>
      <c r="L16" s="34"/>
    </row>
    <row r="17" spans="1:12" ht="15" x14ac:dyDescent="0.25">
      <c r="A17" s="21"/>
      <c r="B17" s="14"/>
      <c r="C17" s="11"/>
      <c r="D17" s="7" t="s">
        <v>23</v>
      </c>
      <c r="E17" s="39" t="s">
        <v>33</v>
      </c>
      <c r="F17" s="40">
        <v>200</v>
      </c>
      <c r="G17" s="45">
        <v>0.5</v>
      </c>
      <c r="H17" s="45">
        <v>0.1</v>
      </c>
      <c r="I17" s="45">
        <v>15</v>
      </c>
      <c r="J17" s="45">
        <v>62.9</v>
      </c>
      <c r="K17" s="46" t="s">
        <v>34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36</v>
      </c>
      <c r="F18" s="40">
        <v>50</v>
      </c>
      <c r="G18" s="45">
        <v>1.62</v>
      </c>
      <c r="H18" s="45">
        <v>1.45</v>
      </c>
      <c r="I18" s="45">
        <v>19.5</v>
      </c>
      <c r="J18" s="45">
        <v>97.93</v>
      </c>
      <c r="K18" s="46" t="s">
        <v>30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35</v>
      </c>
      <c r="F19" s="40">
        <v>40</v>
      </c>
      <c r="G19" s="45">
        <v>2.73</v>
      </c>
      <c r="H19" s="45">
        <v>0.33</v>
      </c>
      <c r="I19" s="45">
        <v>18.07</v>
      </c>
      <c r="J19" s="45">
        <v>86.2</v>
      </c>
      <c r="K19" s="46" t="s">
        <v>31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800</v>
      </c>
      <c r="G22" s="17">
        <f t="shared" ref="G22:J22" si="2">SUM(G13:G21)</f>
        <v>25.830000000000002</v>
      </c>
      <c r="H22" s="17">
        <f t="shared" si="2"/>
        <v>23.7</v>
      </c>
      <c r="I22" s="17">
        <f t="shared" si="2"/>
        <v>113.62</v>
      </c>
      <c r="J22" s="17">
        <f t="shared" si="2"/>
        <v>771.45</v>
      </c>
      <c r="K22" s="23"/>
      <c r="L22" s="17">
        <f t="shared" ref="L22" si="3">SUM(L13:L21)</f>
        <v>156.5</v>
      </c>
    </row>
    <row r="23" spans="1:12" ht="15.75" thickBot="1" x14ac:dyDescent="0.25">
      <c r="A23" s="25">
        <f>A5</f>
        <v>3</v>
      </c>
      <c r="B23" s="26">
        <f>B5</f>
        <v>4</v>
      </c>
      <c r="C23" s="52" t="s">
        <v>4</v>
      </c>
      <c r="D23" s="53"/>
      <c r="E23" s="27"/>
      <c r="F23" s="28">
        <f>F12+F22</f>
        <v>1425</v>
      </c>
      <c r="G23" s="28">
        <f t="shared" ref="G23:J23" si="4">G12+G22</f>
        <v>41.46</v>
      </c>
      <c r="H23" s="28">
        <f t="shared" si="4"/>
        <v>39.9</v>
      </c>
      <c r="I23" s="28">
        <f t="shared" si="4"/>
        <v>196.06</v>
      </c>
      <c r="J23" s="28">
        <f t="shared" si="4"/>
        <v>1311.35</v>
      </c>
      <c r="K23" s="28"/>
      <c r="L23" s="28">
        <f t="shared" ref="L23" si="5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2025-03-10T07:43:16Z</cp:lastPrinted>
  <dcterms:created xsi:type="dcterms:W3CDTF">2022-05-16T14:23:56Z</dcterms:created>
  <dcterms:modified xsi:type="dcterms:W3CDTF">2025-05-05T06:56:21Z</dcterms:modified>
</cp:coreProperties>
</file>