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E91DA198-692B-49CE-AEFD-F92C672BD3C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ДЕНЬ" sheetId="1" r:id="rId1"/>
  </sheets>
  <definedNames>
    <definedName name="_xlnm.Print_Area" localSheetId="0">'1 ДЕНЬ'!$A$1:$L$23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L22" i="1" l="1"/>
  <c r="L12" i="1"/>
  <c r="B23" i="1"/>
  <c r="A23" i="1"/>
  <c r="B13" i="1"/>
  <c r="A13" i="1"/>
  <c r="G22" i="1"/>
  <c r="H22" i="1"/>
  <c r="I22" i="1"/>
  <c r="J22" i="1"/>
  <c r="F22" i="1"/>
  <c r="H12" i="1"/>
  <c r="I12" i="1"/>
  <c r="J12" i="1"/>
  <c r="F12" i="1"/>
  <c r="L23" i="1" l="1"/>
  <c r="I23" i="1"/>
  <c r="F23" i="1"/>
  <c r="J23" i="1"/>
  <c r="H23" i="1"/>
  <c r="G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<sst xmlns="http://schemas.openxmlformats.org/spreadsheetml/2006/main" count="55" uniqueCount="54">
  <si>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</si>
  <si>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</si>
  <si>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</si>
  <si>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</si>
  <si>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</si>
  <si>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</si>
  <si>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</si>
  <si>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</si>
  <si>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</si>
  <si>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</si>
  <si>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</si>
  <si>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</si>
  <si>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</si>
  <si>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</si>
  <si>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</si>
  <si>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</si>
  <si>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</si>
  <si>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</si>
  <si>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</si>
  <si>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</si>
  <si>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</si>
  <si>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</si>
  <si>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</si>
  <si>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</si>
  <si>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</si>
  <si>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</si>
  <si>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</si>
  <si>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</si>
  <si>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</si>
  <si>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</si>
  <si>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</si>
  <si>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ТТК-602</t>
  </si>
  <si>
    <t>ТТК-904</t>
  </si>
  <si>
    <t>ОМЛЕТ С ВЕТЧИНОЙ И СЫРОМ</t>
  </si>
  <si>
    <t>ТТК-54-1о</t>
  </si>
  <si>
    <t>ФРУКТОВОЕ ПЮРЕ</t>
  </si>
  <si>
    <t>ТТК-101,01</t>
  </si>
  <si>
    <t>ТТК-640,01</t>
  </si>
  <si>
    <t>54-2з</t>
  </si>
  <si>
    <t>54-7с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</si>
  <si>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</si>
  <si>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</si>
  <si>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</si>
  <si>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ТТК-311,02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</si>
  <si>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</si>
  <si>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</si>
  <si>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</si>
  <si>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</si>
  <si>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 xml:space="preserve">ПРЯНИКИ </t>
  </si>
  <si>
    <t xml:space="preserve">БАТОН НАРЕЗНОЙ ОБОГАЩЕННЫЙ ВИТАМИНАМИ </t>
  </si>
  <si>
    <t>ЧАЙ С САХАРОМ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</si>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</sst>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52</v>
      </c>
      <c r="D1" s="60"/>
      <c r="E1" s="60"/>
      <c r="F1" s="12"/>
      <c r="G1" s="55"/>
      <c r="H1" s="56"/>
      <c r="I1" s="56"/>
      <c r="J1" s="56"/>
      <c r="K1" s="56"/>
    </row>
    <row r="2" spans="1:12" ht="17.25" customHeight="1" x14ac:dyDescent="0.2">
      <c r="A2" s="4" t="s">
        <v>6</v>
      </c>
      <c r="C2" s="2"/>
      <c r="D2" s="3"/>
      <c r="E2" s="31" t="s">
        <v>51</v>
      </c>
      <c r="G2" s="53"/>
      <c r="H2" s="54"/>
      <c r="I2" s="54"/>
      <c r="J2" s="54" t="s">
        <v>53</v>
      </c>
      <c r="K2" s="58">
        <v>45747</v>
      </c>
      <c r="L2" s="57"/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1</v>
      </c>
      <c r="B5" s="19">
        <v>1</v>
      </c>
      <c r="C5" s="20" t="s">
        <v>13</v>
      </c>
      <c r="D5" s="5" t="s">
        <v>14</v>
      </c>
      <c r="E5" s="39" t="s">
        <v>33</v>
      </c>
      <c r="F5" s="40">
        <v>150</v>
      </c>
      <c r="G5" s="44">
        <v>13.5</v>
      </c>
      <c r="H5" s="44">
        <v>14.42</v>
      </c>
      <c r="I5" s="44">
        <v>18.899999999999999</v>
      </c>
      <c r="J5" s="44">
        <v>259.38</v>
      </c>
      <c r="K5" s="47" t="s">
        <v>34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35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50</v>
      </c>
      <c r="F7" s="40">
        <v>180</v>
      </c>
      <c r="G7" s="44">
        <v>0.27</v>
      </c>
      <c r="H7" s="44">
        <v>0.08</v>
      </c>
      <c r="I7" s="44">
        <v>14.22</v>
      </c>
      <c r="J7" s="44">
        <v>58.69</v>
      </c>
      <c r="K7" s="35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49</v>
      </c>
      <c r="F8" s="40">
        <v>25</v>
      </c>
      <c r="G8" s="44">
        <v>1.37</v>
      </c>
      <c r="H8" s="44">
        <v>0.74</v>
      </c>
      <c r="I8" s="44">
        <v>9.8800000000000008</v>
      </c>
      <c r="J8" s="44">
        <v>51.88</v>
      </c>
      <c r="K8" s="35" t="s">
        <v>30</v>
      </c>
      <c r="L8" s="34"/>
    </row>
    <row r="9" spans="1:12" ht="30" x14ac:dyDescent="0.25">
      <c r="A9" s="21"/>
      <c r="B9" s="14"/>
      <c r="C9" s="11"/>
      <c r="D9" s="7" t="s">
        <v>17</v>
      </c>
      <c r="E9" s="39" t="s">
        <v>35</v>
      </c>
      <c r="F9" s="40">
        <v>125</v>
      </c>
      <c r="G9" s="44">
        <v>0</v>
      </c>
      <c r="H9" s="44">
        <v>0</v>
      </c>
      <c r="I9" s="44">
        <v>11.25</v>
      </c>
      <c r="J9" s="44">
        <v>45</v>
      </c>
      <c r="K9" s="47" t="s">
        <v>36</v>
      </c>
      <c r="L9" s="34"/>
    </row>
    <row r="10" spans="1:12" ht="30" x14ac:dyDescent="0.25">
      <c r="A10" s="21"/>
      <c r="B10" s="14"/>
      <c r="C10" s="11"/>
      <c r="D10" s="6"/>
      <c r="E10" s="39" t="s">
        <v>48</v>
      </c>
      <c r="F10" s="40">
        <v>30</v>
      </c>
      <c r="G10" s="44">
        <v>1.8</v>
      </c>
      <c r="H10" s="44">
        <v>4.3</v>
      </c>
      <c r="I10" s="44">
        <v>16</v>
      </c>
      <c r="J10" s="44">
        <v>109.8</v>
      </c>
      <c r="K10" s="47" t="s">
        <v>37</v>
      </c>
      <c r="L10" s="34"/>
    </row>
    <row r="11" spans="1:12" ht="15" x14ac:dyDescent="0.25">
      <c r="A11" s="21"/>
      <c r="B11" s="14"/>
      <c r="C11" s="11"/>
      <c r="D11" s="6"/>
      <c r="E11" s="41"/>
      <c r="F11" s="41"/>
      <c r="G11" s="41"/>
      <c r="H11" s="41"/>
      <c r="I11" s="41"/>
      <c r="J11" s="41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SUM(F5:F10)</f>
        <v>510</v>
      </c>
      <c r="G12" s="17">
        <f>SUM(G5:G10)</f>
        <v>16.940000000000001</v>
      </c>
      <c r="H12" s="17">
        <f>SUM(H5:H10)</f>
        <v>19.54</v>
      </c>
      <c r="I12" s="17">
        <f>SUM(I5:I10)</f>
        <v>70.25</v>
      </c>
      <c r="J12" s="17">
        <f>SUM(J5:J10)</f>
        <v>524.75</v>
      </c>
      <c r="K12" s="23"/>
      <c r="L12" s="17">
        <f t="shared" ref="L12" si="0">SUM(L5:L11)</f>
        <v>104.4</v>
      </c>
    </row>
    <row r="13" spans="1:12" ht="15" x14ac:dyDescent="0.25">
      <c r="A13" s="24">
        <f>A5</f>
        <v>1</v>
      </c>
      <c r="B13" s="13">
        <f>B5</f>
        <v>1</v>
      </c>
      <c r="C13" s="10" t="s">
        <v>18</v>
      </c>
      <c r="D13" s="7" t="s">
        <v>19</v>
      </c>
      <c r="E13" s="42" t="s">
        <v>40</v>
      </c>
      <c r="F13" s="43">
        <v>60</v>
      </c>
      <c r="G13" s="48">
        <v>0.5</v>
      </c>
      <c r="H13" s="48">
        <v>0.1</v>
      </c>
      <c r="I13" s="48">
        <v>1.5</v>
      </c>
      <c r="J13" s="48">
        <v>8.5</v>
      </c>
      <c r="K13" s="49" t="s">
        <v>38</v>
      </c>
      <c r="L13" s="34"/>
    </row>
    <row r="14" spans="1:12" ht="25.5" x14ac:dyDescent="0.25">
      <c r="A14" s="21"/>
      <c r="B14" s="14"/>
      <c r="C14" s="11"/>
      <c r="D14" s="7" t="s">
        <v>20</v>
      </c>
      <c r="E14" s="39" t="s">
        <v>41</v>
      </c>
      <c r="F14" s="40">
        <v>240</v>
      </c>
      <c r="G14" s="48">
        <v>7.62</v>
      </c>
      <c r="H14" s="48">
        <v>3.96</v>
      </c>
      <c r="I14" s="48">
        <v>23.32</v>
      </c>
      <c r="J14" s="48">
        <v>159.4</v>
      </c>
      <c r="K14" s="49" t="s">
        <v>39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42</v>
      </c>
      <c r="F15" s="40">
        <v>240</v>
      </c>
      <c r="G15" s="48">
        <v>12.36</v>
      </c>
      <c r="H15" s="48">
        <v>20.04</v>
      </c>
      <c r="I15" s="48">
        <v>33.479999999999997</v>
      </c>
      <c r="J15" s="48">
        <v>363.72</v>
      </c>
      <c r="K15" s="49" t="s">
        <v>43</v>
      </c>
      <c r="L15" s="34"/>
    </row>
    <row r="16" spans="1:12" ht="15" x14ac:dyDescent="0.25">
      <c r="A16" s="21"/>
      <c r="B16" s="14"/>
      <c r="C16" s="11"/>
      <c r="D16" s="7" t="s">
        <v>22</v>
      </c>
      <c r="E16" s="39"/>
      <c r="F16" s="40"/>
      <c r="G16" s="45"/>
      <c r="H16" s="45"/>
      <c r="I16" s="45"/>
      <c r="J16" s="46"/>
      <c r="K16" s="50"/>
      <c r="L16" s="34">
        <v>156.5</v>
      </c>
    </row>
    <row r="17" spans="1:12" ht="15" x14ac:dyDescent="0.25">
      <c r="A17" s="21"/>
      <c r="B17" s="14"/>
      <c r="C17" s="11"/>
      <c r="D17" s="7" t="s">
        <v>23</v>
      </c>
      <c r="E17" s="39" t="s">
        <v>44</v>
      </c>
      <c r="F17" s="40">
        <v>200</v>
      </c>
      <c r="G17" s="48">
        <v>0.5</v>
      </c>
      <c r="H17" s="48">
        <v>0.1</v>
      </c>
      <c r="I17" s="48">
        <v>15</v>
      </c>
      <c r="J17" s="48">
        <v>62.9</v>
      </c>
      <c r="K17" s="49" t="s">
        <v>45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47</v>
      </c>
      <c r="F18" s="40">
        <v>50</v>
      </c>
      <c r="G18" s="48">
        <v>1.62</v>
      </c>
      <c r="H18" s="48">
        <v>1.45</v>
      </c>
      <c r="I18" s="48">
        <v>19.5</v>
      </c>
      <c r="J18" s="48">
        <v>97.93</v>
      </c>
      <c r="K18" s="49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46</v>
      </c>
      <c r="F19" s="40">
        <v>40</v>
      </c>
      <c r="G19" s="48">
        <v>2.73</v>
      </c>
      <c r="H19" s="48">
        <v>0.33</v>
      </c>
      <c r="I19" s="48">
        <v>18.07</v>
      </c>
      <c r="J19" s="48">
        <v>86.2</v>
      </c>
      <c r="K19" s="49" t="s">
        <v>32</v>
      </c>
      <c r="L19" s="34"/>
    </row>
    <row r="20" spans="1:12" ht="15" x14ac:dyDescent="0.25">
      <c r="A20" s="21"/>
      <c r="B20" s="14"/>
      <c r="C20" s="11"/>
      <c r="D20" s="6"/>
      <c r="E20" s="41"/>
      <c r="F20" s="41"/>
      <c r="G20" s="41"/>
      <c r="H20" s="41"/>
      <c r="I20" s="41"/>
      <c r="J20" s="41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830</v>
      </c>
      <c r="G22" s="17">
        <f t="shared" ref="G22:J22" si="1">SUM(G13:G21)</f>
        <v>25.330000000000002</v>
      </c>
      <c r="H22" s="17">
        <f t="shared" si="1"/>
        <v>25.979999999999997</v>
      </c>
      <c r="I22" s="17">
        <f t="shared" si="1"/>
        <v>110.87</v>
      </c>
      <c r="J22" s="17">
        <f t="shared" si="1"/>
        <v>778.65000000000009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1</v>
      </c>
      <c r="B23" s="26">
        <f>B5</f>
        <v>1</v>
      </c>
      <c r="C23" s="51" t="s">
        <v>4</v>
      </c>
      <c r="D23" s="52"/>
      <c r="E23" s="27"/>
      <c r="F23" s="28">
        <f>F12+F22</f>
        <v>1340</v>
      </c>
      <c r="G23" s="28">
        <f t="shared" ref="G23:J23" si="3">G12+G22</f>
        <v>42.27</v>
      </c>
      <c r="H23" s="28">
        <f t="shared" si="3"/>
        <v>45.519999999999996</v>
      </c>
      <c r="I23" s="28">
        <f t="shared" si="3"/>
        <v>181.12</v>
      </c>
      <c r="J23" s="28">
        <f t="shared" si="3"/>
        <v>1303.4000000000001</v>
      </c>
      <c r="K23" s="28"/>
      <c r="L23" s="28">
        <f t="shared" ref="L23" si="4">L12+L22</f>
        <v>260.89999999999998</v>
      </c>
    </row>
  </sheetData>
  <mergeCells count="3">
    <mergeCell ref="C23:D23"/>
    <mergeCell ref="C1:E1"/>
    <mergeCell ref="H1:K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2025-03-10T07:22:44Z</cp:lastPrinted>
  <dcterms:created xsi:type="dcterms:W3CDTF">2022-05-16T14:23:56Z</dcterms:created>
  <dcterms:modified xsi:type="dcterms:W3CDTF">2025-03-10T07:50:46Z</dcterms:modified>
</cp:coreProperties>
</file>