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2EB104B1-3A86-4C5D-81FF-CBD847A6964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23" i="1" l="1"/>
  <c r="L23" i="1"/>
  <c r="H23" i="1"/>
  <c r="I23" i="1"/>
  <c r="J23" i="1"/>
  <c r="F23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<sst xmlns="http://schemas.openxmlformats.org/spreadsheetml/2006/main" count="54" uniqueCount="53">
  <si>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</si>
  <si>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</si>
  <si>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</si>
  <si>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</si>
  <si>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</si>
  <si>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</si>
  <si>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</si>
  <si>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</si>
  <si>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</si>
  <si>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</si>
  <si>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</si>
  <si>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</si>
  <si>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</si>
  <si>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</si>
  <si>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</si>
  <si>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</si>
  <si>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</si>
  <si>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</si>
  <si>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</si>
  <si>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</si>
  <si>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</si>
  <si>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</si>
  <si>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</si>
  <si>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</si>
  <si>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</si>
  <si>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</si>
  <si>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</si>
  <si>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</si>
  <si>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</si>
  <si>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</si>
  <si>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</si>
  <si>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</si>
  <si>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</si>
  <si>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ФРУКТОВОЕ ПЮРЕ</t>
  </si>
  <si>
    <t>ТТК-101,01</t>
  </si>
  <si>
    <t>54-7с</t>
  </si>
  <si>
    <t>СУП КАРТОФЕЛЬНЫЙ С МАКАРОННЫМИ ИЗДЕЛИЯМИ И КУРИНЫМИ ФРИКАДЕЛЬКАМИ</t>
  </si>
  <si>
    <t>ХЛЕБ РЖАНО-ПШЕНИЧНЫЙ</t>
  </si>
  <si>
    <t>БАТОН НАРЕЗНОЙ ОБОГАЩЕННЫЙ МИКРОНУТРИЕНТАМИ</t>
  </si>
  <si>
    <t>ЧАЙ С ВАРЕНЬЕМ</t>
  </si>
  <si>
    <t>БУТЕРБРОД С СЫРОМ И СВЕЖИМ ОГУРЦОМ</t>
  </si>
  <si>
    <t>ТТК-3</t>
  </si>
  <si>
    <t>МОЛОКО В ИНДИВИДУАЛЬНОЙ УПАКОВКЕ М.Д.Ж. 3,2%</t>
  </si>
  <si>
    <t>СОК ФРУКТОВЫЙ ПЕРСИКОВЫЙ</t>
  </si>
  <si>
    <t>ТТК-444,01</t>
  </si>
  <si>
    <t>САЛАТ ИЗ СВЕКЛЫ ОТВАРНОЙ</t>
  </si>
  <si>
    <t>54-13з</t>
  </si>
  <si>
    <t>ПАЭЛЬЯ С КУРИЦЕЙ</t>
  </si>
  <si>
    <t>ТТК-326</t>
  </si>
  <si>
    <t>КАША ВЯЗКАЯ МОЛОЧНАЯ ПШЕННАЯ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</si>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</sst>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 hidden="1"/>
    </xf>
    <xf numFmtId="0" fontId="10" fillId="6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51</v>
      </c>
      <c r="D1" s="51"/>
      <c r="E1" s="51"/>
      <c r="F1" s="12"/>
      <c r="H1" s="48"/>
      <c r="I1" s="48"/>
      <c r="J1" s="48"/>
      <c r="K1" s="48"/>
    </row>
    <row r="2" spans="1:12" ht="17.25" customHeight="1" x14ac:dyDescent="0.2">
      <c r="A2" s="4" t="s">
        <v>6</v>
      </c>
      <c r="C2" s="2"/>
      <c r="D2" s="3"/>
      <c r="E2" s="27" t="s">
        <v>50</v>
      </c>
      <c r="H2" s="49"/>
      <c r="I2" s="49"/>
      <c r="J2" s="49" t="s">
        <v>52</v>
      </c>
      <c r="K2" s="52">
        <v>45727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2</v>
      </c>
      <c r="B5" s="15">
        <v>2</v>
      </c>
      <c r="C5" s="20" t="s">
        <v>13</v>
      </c>
      <c r="D5" s="5" t="s">
        <v>14</v>
      </c>
      <c r="E5" s="35" t="s">
        <v>49</v>
      </c>
      <c r="F5" s="36">
        <v>150</v>
      </c>
      <c r="G5" s="43">
        <v>6.09</v>
      </c>
      <c r="H5" s="43">
        <v>7.04</v>
      </c>
      <c r="I5" s="43">
        <v>31.14</v>
      </c>
      <c r="J5" s="43">
        <v>211.5</v>
      </c>
      <c r="K5" s="44">
        <v>116.2022</v>
      </c>
      <c r="L5" s="28"/>
    </row>
    <row r="6" spans="1:12" ht="15" x14ac:dyDescent="0.25">
      <c r="A6" s="14"/>
      <c r="B6" s="15"/>
      <c r="C6" s="11"/>
      <c r="D6" s="6"/>
      <c r="E6" s="35"/>
      <c r="F6" s="36"/>
      <c r="G6" s="41"/>
      <c r="H6" s="41"/>
      <c r="I6" s="41"/>
      <c r="J6" s="42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39</v>
      </c>
      <c r="F7" s="36">
        <v>180</v>
      </c>
      <c r="G7" s="43">
        <v>0.18</v>
      </c>
      <c r="H7" s="43">
        <v>0.09</v>
      </c>
      <c r="I7" s="43">
        <v>13.5</v>
      </c>
      <c r="J7" s="43">
        <v>55.53</v>
      </c>
      <c r="K7" s="44" t="s">
        <v>29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40</v>
      </c>
      <c r="F8" s="36">
        <v>35</v>
      </c>
      <c r="G8" s="43">
        <v>4.0999999999999996</v>
      </c>
      <c r="H8" s="43">
        <v>4.63</v>
      </c>
      <c r="I8" s="43">
        <v>9.5</v>
      </c>
      <c r="J8" s="43">
        <v>96.07</v>
      </c>
      <c r="K8" s="44" t="s">
        <v>41</v>
      </c>
      <c r="L8" s="30"/>
    </row>
    <row r="9" spans="1:12" ht="30" x14ac:dyDescent="0.25">
      <c r="A9" s="14"/>
      <c r="B9" s="15"/>
      <c r="C9" s="11"/>
      <c r="D9" s="7" t="s">
        <v>17</v>
      </c>
      <c r="E9" s="35" t="s">
        <v>33</v>
      </c>
      <c r="F9" s="36">
        <v>125</v>
      </c>
      <c r="G9" s="43">
        <v>0</v>
      </c>
      <c r="H9" s="43">
        <v>0</v>
      </c>
      <c r="I9" s="43">
        <v>11.25</v>
      </c>
      <c r="J9" s="43">
        <v>45</v>
      </c>
      <c r="K9" s="44" t="s">
        <v>34</v>
      </c>
      <c r="L9" s="30"/>
    </row>
    <row r="10" spans="1:12" ht="15" x14ac:dyDescent="0.25">
      <c r="A10" s="14"/>
      <c r="B10" s="15"/>
      <c r="C10" s="11"/>
      <c r="D10" s="6"/>
      <c r="E10" s="35"/>
      <c r="F10" s="36"/>
      <c r="G10" s="36"/>
      <c r="H10" s="36"/>
      <c r="I10" s="36"/>
      <c r="J10" s="37"/>
      <c r="K10" s="40"/>
      <c r="L10" s="30"/>
    </row>
    <row r="11" spans="1:12" ht="25.5" x14ac:dyDescent="0.25">
      <c r="A11" s="14"/>
      <c r="B11" s="15"/>
      <c r="C11" s="11"/>
      <c r="D11" s="6"/>
      <c r="E11" s="35" t="s">
        <v>42</v>
      </c>
      <c r="F11" s="36">
        <v>200</v>
      </c>
      <c r="G11" s="43">
        <v>5.6</v>
      </c>
      <c r="H11" s="43">
        <v>4.9000000000000004</v>
      </c>
      <c r="I11" s="43">
        <v>9.3000000000000007</v>
      </c>
      <c r="J11" s="43">
        <v>104</v>
      </c>
      <c r="K11" s="44" t="s">
        <v>30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690</v>
      </c>
      <c r="G12" s="19">
        <f t="shared" ref="G12:J12" si="0">SUM(G5:G11)</f>
        <v>15.969999999999999</v>
      </c>
      <c r="H12" s="19">
        <f t="shared" si="0"/>
        <v>16.66</v>
      </c>
      <c r="I12" s="19">
        <f t="shared" si="0"/>
        <v>74.69</v>
      </c>
      <c r="J12" s="19">
        <f t="shared" si="0"/>
        <v>512.09999999999991</v>
      </c>
      <c r="K12" s="21"/>
      <c r="L12" s="19">
        <f t="shared" ref="L12" si="1">SUM(L5:L11)</f>
        <v>104.4</v>
      </c>
    </row>
    <row r="13" spans="1:12" ht="15" x14ac:dyDescent="0.25">
      <c r="A13" s="13">
        <f>A5</f>
        <v>2</v>
      </c>
      <c r="B13" s="13">
        <f>B5</f>
        <v>2</v>
      </c>
      <c r="C13" s="10" t="s">
        <v>18</v>
      </c>
      <c r="D13" s="7" t="s">
        <v>19</v>
      </c>
      <c r="E13" s="38" t="s">
        <v>45</v>
      </c>
      <c r="F13" s="39">
        <v>60</v>
      </c>
      <c r="G13" s="43">
        <v>0.8</v>
      </c>
      <c r="H13" s="43">
        <v>2.7</v>
      </c>
      <c r="I13" s="43">
        <v>4.5999999999999996</v>
      </c>
      <c r="J13" s="43">
        <v>45.6</v>
      </c>
      <c r="K13" s="44" t="s">
        <v>46</v>
      </c>
      <c r="L13" s="30"/>
    </row>
    <row r="14" spans="1:12" ht="25.5" x14ac:dyDescent="0.25">
      <c r="A14" s="14"/>
      <c r="B14" s="15"/>
      <c r="C14" s="11"/>
      <c r="D14" s="7" t="s">
        <v>20</v>
      </c>
      <c r="E14" s="35" t="s">
        <v>36</v>
      </c>
      <c r="F14" s="36">
        <v>240</v>
      </c>
      <c r="G14" s="43">
        <v>7.62</v>
      </c>
      <c r="H14" s="43">
        <v>3.96</v>
      </c>
      <c r="I14" s="43">
        <v>23.32</v>
      </c>
      <c r="J14" s="43">
        <v>159.4</v>
      </c>
      <c r="K14" s="44" t="s">
        <v>35</v>
      </c>
      <c r="L14" s="30"/>
    </row>
    <row r="15" spans="1:12" ht="15" x14ac:dyDescent="0.25">
      <c r="A15" s="14"/>
      <c r="B15" s="15"/>
      <c r="C15" s="11"/>
      <c r="D15" s="7" t="s">
        <v>21</v>
      </c>
      <c r="E15" s="35" t="s">
        <v>47</v>
      </c>
      <c r="F15" s="36">
        <v>240</v>
      </c>
      <c r="G15" s="43">
        <v>12.52</v>
      </c>
      <c r="H15" s="43">
        <v>15.6</v>
      </c>
      <c r="I15" s="43">
        <v>31.08</v>
      </c>
      <c r="J15" s="43">
        <v>314.8</v>
      </c>
      <c r="K15" s="44" t="s">
        <v>48</v>
      </c>
      <c r="L15" s="30"/>
    </row>
    <row r="16" spans="1:12" ht="15" x14ac:dyDescent="0.25">
      <c r="A16" s="14"/>
      <c r="B16" s="15"/>
      <c r="C16" s="11"/>
      <c r="D16" s="7" t="s">
        <v>22</v>
      </c>
      <c r="E16" s="35"/>
      <c r="F16" s="36"/>
      <c r="G16" s="41"/>
      <c r="H16" s="41"/>
      <c r="I16" s="41"/>
      <c r="J16" s="42"/>
      <c r="K16" s="45"/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43</v>
      </c>
      <c r="F17" s="36">
        <v>200</v>
      </c>
      <c r="G17" s="43">
        <v>1</v>
      </c>
      <c r="H17" s="43">
        <v>0.2</v>
      </c>
      <c r="I17" s="43">
        <v>20.6</v>
      </c>
      <c r="J17" s="43">
        <v>88.2</v>
      </c>
      <c r="K17" s="44" t="s">
        <v>44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38</v>
      </c>
      <c r="F18" s="36">
        <v>50</v>
      </c>
      <c r="G18" s="43">
        <v>1.62</v>
      </c>
      <c r="H18" s="43">
        <v>1.45</v>
      </c>
      <c r="I18" s="43">
        <v>19.5</v>
      </c>
      <c r="J18" s="43">
        <v>97.93</v>
      </c>
      <c r="K18" s="44" t="s">
        <v>31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37</v>
      </c>
      <c r="F19" s="36">
        <v>40</v>
      </c>
      <c r="G19" s="43">
        <v>2.73</v>
      </c>
      <c r="H19" s="43">
        <v>0.33</v>
      </c>
      <c r="I19" s="43">
        <v>18.07</v>
      </c>
      <c r="J19" s="43">
        <v>86.2</v>
      </c>
      <c r="K19" s="44" t="s">
        <v>32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830</v>
      </c>
      <c r="G22" s="19">
        <f t="shared" ref="G22:J22" si="2">SUM(G13:G21)</f>
        <v>26.29</v>
      </c>
      <c r="H22" s="19">
        <f t="shared" si="2"/>
        <v>24.239999999999995</v>
      </c>
      <c r="I22" s="19">
        <f t="shared" si="2"/>
        <v>117.16999999999999</v>
      </c>
      <c r="J22" s="19">
        <f t="shared" si="2"/>
        <v>792.13000000000011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2</v>
      </c>
      <c r="B23" s="24">
        <f>B5</f>
        <v>2</v>
      </c>
      <c r="C23" s="46" t="s">
        <v>4</v>
      </c>
      <c r="D23" s="47"/>
      <c r="E23" s="22"/>
      <c r="F23" s="23">
        <f>F12+F22</f>
        <v>1520</v>
      </c>
      <c r="G23" s="23">
        <f t="shared" ref="G23" si="4">G12+G22</f>
        <v>42.26</v>
      </c>
      <c r="H23" s="23">
        <f t="shared" ref="H23" si="5">H12+H22</f>
        <v>40.899999999999991</v>
      </c>
      <c r="I23" s="23">
        <f t="shared" ref="I23" si="6">I12+I22</f>
        <v>191.85999999999999</v>
      </c>
      <c r="J23" s="23">
        <f t="shared" ref="J23:L23" si="7">J12+J22</f>
        <v>1304.23</v>
      </c>
      <c r="K23" s="23"/>
      <c r="L23" s="23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2025-03-10T07:35:36Z</cp:lastPrinted>
  <dcterms:created xsi:type="dcterms:W3CDTF">2022-05-16T14:23:56Z</dcterms:created>
  <dcterms:modified xsi:type="dcterms:W3CDTF">2025-03-10T07:35:40Z</dcterms:modified>
</cp:coreProperties>
</file>